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X:\Kaalumine\Pakkumised\EP RÕ\EP RÕ 240104_Vormsi\"/>
    </mc:Choice>
  </mc:AlternateContent>
  <xr:revisionPtr revIDLastSave="0" documentId="8_{16A4BEDE-16AE-423F-8853-E14853C94F01}" xr6:coauthVersionLast="47" xr6:coauthVersionMax="47" xr10:uidLastSave="{00000000-0000-0000-0000-000000000000}"/>
  <bookViews>
    <workbookView xWindow="-108" yWindow="-108" windowWidth="30936" windowHeight="16896" xr2:uid="{00000000-000D-0000-FFFF-FFFF00000000}"/>
  </bookViews>
  <sheets>
    <sheet name="Vorm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2" l="1"/>
  <c r="M17" i="2"/>
  <c r="M15" i="2"/>
  <c r="K18" i="2"/>
  <c r="L18" i="2"/>
  <c r="J18" i="2"/>
  <c r="M18" i="2" l="1"/>
</calcChain>
</file>

<file path=xl/sharedStrings.xml><?xml version="1.0" encoding="utf-8"?>
<sst xmlns="http://schemas.openxmlformats.org/spreadsheetml/2006/main" count="64" uniqueCount="56">
  <si>
    <t>A</t>
  </si>
  <si>
    <t>RAIELANGI ÜLEANDMISE AKT</t>
  </si>
  <si>
    <t>Käesoleva aktiga on üle antud järgmine looduses kättenäidatud piirides ja suuruses raielank</t>
  </si>
  <si>
    <t>Kv</t>
  </si>
  <si>
    <t>Er</t>
  </si>
  <si>
    <t>Pind</t>
  </si>
  <si>
    <t>Raieliik</t>
  </si>
  <si>
    <t>Takseerandmed enne raiet</t>
  </si>
  <si>
    <t>Koosseis</t>
  </si>
  <si>
    <t>H</t>
  </si>
  <si>
    <t>D</t>
  </si>
  <si>
    <t>M</t>
  </si>
  <si>
    <t>ha</t>
  </si>
  <si>
    <t>m</t>
  </si>
  <si>
    <t>cm</t>
  </si>
  <si>
    <r>
      <t>m</t>
    </r>
    <r>
      <rPr>
        <vertAlign val="superscript"/>
        <sz val="10"/>
        <color theme="1"/>
        <rFont val="Calibri"/>
        <family val="2"/>
        <charset val="186"/>
        <scheme val="minor"/>
      </rPr>
      <t>3</t>
    </r>
    <r>
      <rPr>
        <sz val="10"/>
        <color theme="1"/>
        <rFont val="Calibri"/>
        <family val="2"/>
        <charset val="186"/>
        <scheme val="minor"/>
      </rPr>
      <t>/ha</t>
    </r>
  </si>
  <si>
    <t>Langilt raiutav puidu kogus</t>
  </si>
  <si>
    <t>PL</t>
  </si>
  <si>
    <t>Tarve</t>
  </si>
  <si>
    <t>Küte</t>
  </si>
  <si>
    <t>Mitte-</t>
  </si>
  <si>
    <t>Kokku</t>
  </si>
  <si>
    <t>likviidne</t>
  </si>
  <si>
    <r>
      <t>m</t>
    </r>
    <r>
      <rPr>
        <vertAlign val="superscript"/>
        <sz val="10"/>
        <color theme="1"/>
        <rFont val="Calibri"/>
        <family val="2"/>
        <charset val="186"/>
        <scheme val="minor"/>
      </rPr>
      <t>3</t>
    </r>
  </si>
  <si>
    <t>KS</t>
  </si>
  <si>
    <t>KU</t>
  </si>
  <si>
    <t>Poolte andmed:</t>
  </si>
  <si>
    <t>Andis üle</t>
  </si>
  <si>
    <t>Võttis vastu</t>
  </si>
  <si>
    <t>Planeeritud raiejärgne G: -</t>
  </si>
  <si>
    <t>Vääriselupaigad: -</t>
  </si>
  <si>
    <t>Pinnase kahjustused:  puuduvad</t>
  </si>
  <si>
    <t>Kraavide seisund: korras</t>
  </si>
  <si>
    <t>Väljaveoteede seisund: korras</t>
  </si>
  <si>
    <t>Sihtide seisund: korras</t>
  </si>
  <si>
    <t>/allkirjastatud digitaalselt/</t>
  </si>
  <si>
    <t>RAIELANGI ÜLEANDMISE JA VASTUVÕTMISE AKT</t>
  </si>
  <si>
    <t>Järelkasv:   -</t>
  </si>
  <si>
    <t>Määratud seemnepuud: -</t>
  </si>
  <si>
    <t>Lamapuit: -</t>
  </si>
  <si>
    <t>RMK</t>
  </si>
  <si>
    <t>Metsateatis: 50000667745, 50000667743, 50000665543</t>
  </si>
  <si>
    <t>Metskond: Läänemaa</t>
  </si>
  <si>
    <t>VO425</t>
  </si>
  <si>
    <t>VO426</t>
  </si>
  <si>
    <t>HL</t>
  </si>
  <si>
    <t>85MA, 10KU, 5KS</t>
  </si>
  <si>
    <t>65MA, 35KU</t>
  </si>
  <si>
    <t>75MA, 25KU</t>
  </si>
  <si>
    <t>MA</t>
  </si>
  <si>
    <t>Häilraie VO425-1, VO425-26, VO426-34 tingimused:</t>
  </si>
  <si>
    <t>Aivo Akkus</t>
  </si>
  <si>
    <t>Triovara Halduse OÜ</t>
  </si>
  <si>
    <t>Raiejäätmed: Raiejäätmed vaalutada kokkuveoteedele.</t>
  </si>
  <si>
    <t>Karl Raatpalu</t>
  </si>
  <si>
    <r>
      <t xml:space="preserve">Muud eritingimused:  Kokkuvedu ja väljavedu teostada külmunud pinnasega. Raiejäätmed vaalutada kokkuveoteedele, raie käigus säilitada olemasolev okaspuu (KU, MA) järelkasv. Raieala, sh kraavid, metsasihid, tekkinud 20 cm ja sügavamad rööpad korrastatakse enne kevadist turismihooaega ja pesitsusrahu, ehk </t>
    </r>
    <r>
      <rPr>
        <b/>
        <sz val="10"/>
        <color theme="1"/>
        <rFont val="Calibri"/>
        <family val="2"/>
        <charset val="186"/>
        <scheme val="minor"/>
      </rPr>
      <t>14. aprilliks 2024</t>
    </r>
    <r>
      <rPr>
        <sz val="10"/>
        <color theme="1"/>
        <rFont val="Calibri"/>
        <family val="2"/>
        <charset val="186"/>
        <scheme val="minor"/>
      </rPr>
      <t>. Metsamaterjali ladustamiseks vallateede kaitsevööndisse või avalikus kasutuses olevate erateede äärde tuleb eelnevalt esitada vallavalitsusele metsatööde teatis. Blankett on kättesaadav valla veebilehel www.vormsi.ee  Valitsemine rubriigis alapealkirja Avalduste vormid all. Raie, kokkuveo ja väljaveo käigus eramaa kasutamise vajaduse kohta sõlmib kirjaliku kokkuleppe eramaa omanikuga raie ostja ning teavitab sellest enne töid raie müüjat. Enne tööde algust kooskõlastatakse väljaspool raielanki olevate kokkuveoteede ja laoplatside asukohad müüja esindajaga.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</si>
</sst>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color theme="1"/>
      <name val="Calibri"/>
      <family val="2"/>
      <charset val="186"/>
      <scheme val="minor"/>
    </font>
    <font>
      <b/>
      <sz val="10"/>
      <color theme="1"/>
      <name val="Calibri"/>
      <family val="2"/>
      <charset val="186"/>
      <scheme val="minor"/>
    </font>
    <font>
      <vertAlign val="superscript"/>
      <sz val="10"/>
      <color theme="1"/>
      <name val="Calibri"/>
      <family val="2"/>
      <charset val="186"/>
      <scheme val="minor"/>
    </font>
    <font>
      <sz val="6"/>
      <color theme="1"/>
      <name val="Calibri"/>
      <family val="2"/>
      <charset val="186"/>
      <scheme val="minor"/>
    </font>
    <font>
      <i/>
      <sz val="10"/>
      <color theme="1"/>
      <name val="Calibri"/>
      <family val="2"/>
      <charset val="186"/>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9" fillId="0" borderId="0" xfId="0" applyFont="1" applyAlignment="1">
      <alignment horizontal="left" wrapText="1"/>
    </xf>
    <xf numFmtId="0" fontId="18" fillId="0" borderId="0" xfId="0" applyFont="1" applyAlignment="1">
      <alignment wrapText="1"/>
    </xf>
    <xf numFmtId="0" fontId="18" fillId="0" borderId="10" xfId="0" applyFont="1" applyBorder="1" applyAlignment="1">
      <alignment wrapText="1"/>
    </xf>
    <xf numFmtId="2" fontId="18" fillId="0" borderId="10" xfId="0" applyNumberFormat="1" applyFont="1" applyBorder="1" applyAlignment="1">
      <alignment wrapText="1"/>
    </xf>
    <xf numFmtId="0" fontId="18" fillId="0" borderId="0" xfId="0" applyFont="1" applyAlignment="1">
      <alignment horizontal="left"/>
    </xf>
    <xf numFmtId="0" fontId="18" fillId="0" borderId="0" xfId="0" applyFont="1" applyAlignment="1">
      <alignment wrapText="1"/>
    </xf>
    <xf numFmtId="0" fontId="18" fillId="0" borderId="0" xfId="0" applyFont="1" applyAlignment="1">
      <alignment horizontal="right" wrapText="1"/>
    </xf>
    <xf numFmtId="0" fontId="18" fillId="0" borderId="0" xfId="0" applyFont="1" applyAlignment="1">
      <alignment horizontal="center" wrapText="1"/>
    </xf>
    <xf numFmtId="0" fontId="18" fillId="0" borderId="11" xfId="0" applyFont="1" applyBorder="1" applyAlignment="1">
      <alignment wrapText="1"/>
    </xf>
    <xf numFmtId="0" fontId="18" fillId="0" borderId="12" xfId="0" applyFont="1" applyBorder="1" applyAlignment="1">
      <alignment wrapText="1"/>
    </xf>
    <xf numFmtId="0" fontId="18" fillId="0" borderId="13" xfId="0" applyFont="1" applyBorder="1" applyAlignment="1">
      <alignment wrapText="1"/>
    </xf>
    <xf numFmtId="0" fontId="18" fillId="0" borderId="14" xfId="0" applyFont="1" applyBorder="1" applyAlignment="1">
      <alignment wrapText="1"/>
    </xf>
    <xf numFmtId="0" fontId="18" fillId="0" borderId="15" xfId="0" applyFont="1" applyBorder="1" applyAlignment="1">
      <alignment wrapText="1"/>
    </xf>
    <xf numFmtId="0" fontId="18" fillId="0" borderId="16" xfId="0" applyFont="1" applyBorder="1" applyAlignment="1">
      <alignment wrapText="1"/>
    </xf>
    <xf numFmtId="0" fontId="18" fillId="0" borderId="0" xfId="0" applyFont="1" applyAlignment="1">
      <alignment horizontal="left" wrapText="1"/>
    </xf>
    <xf numFmtId="0" fontId="22" fillId="0" borderId="0" xfId="0" applyFont="1" applyAlignment="1">
      <alignment wrapText="1"/>
    </xf>
    <xf numFmtId="0" fontId="21" fillId="0" borderId="0" xfId="0" applyFont="1" applyAlignment="1">
      <alignment horizontal="center" wrapText="1"/>
    </xf>
  </cellXfs>
  <cellStyles count="42">
    <cellStyle name="20% – rõhk1" xfId="19" builtinId="30" customBuiltin="1"/>
    <cellStyle name="20% – rõhk2" xfId="23" builtinId="34" customBuiltin="1"/>
    <cellStyle name="20% – rõhk3" xfId="27" builtinId="38" customBuiltin="1"/>
    <cellStyle name="20% – rõhk4" xfId="31" builtinId="42" customBuiltin="1"/>
    <cellStyle name="20% – rõhk5" xfId="35" builtinId="46" customBuiltin="1"/>
    <cellStyle name="20% – rõhk6" xfId="39" builtinId="50" customBuiltin="1"/>
    <cellStyle name="40% – rõhk1" xfId="20" builtinId="31" customBuiltin="1"/>
    <cellStyle name="40% – rõhk2" xfId="24" builtinId="35" customBuiltin="1"/>
    <cellStyle name="40% – rõhk3" xfId="28" builtinId="39" customBuiltin="1"/>
    <cellStyle name="40% – rõhk4" xfId="32" builtinId="43" customBuiltin="1"/>
    <cellStyle name="40% – rõhk5" xfId="36" builtinId="47" customBuiltin="1"/>
    <cellStyle name="40% – rõhk6" xfId="40" builtinId="51" customBuiltin="1"/>
    <cellStyle name="60% – rõhk1" xfId="21" builtinId="32" customBuiltin="1"/>
    <cellStyle name="60% – rõhk2" xfId="25" builtinId="36" customBuiltin="1"/>
    <cellStyle name="60% – rõhk3" xfId="29" builtinId="40" customBuiltin="1"/>
    <cellStyle name="60% – rõhk4" xfId="33" builtinId="44" customBuiltin="1"/>
    <cellStyle name="60% – rõhk5" xfId="37" builtinId="48" customBuiltin="1"/>
    <cellStyle name="60% – rõhk6" xfId="41" builtinId="52" customBuiltin="1"/>
    <cellStyle name="Arvutus" xfId="11" builtinId="22" customBuiltin="1"/>
    <cellStyle name="Halb" xfId="7" builtinId="27" customBuiltin="1"/>
    <cellStyle name="Hea" xfId="6" builtinId="26" customBuiltin="1"/>
    <cellStyle name="Hoiatuse tekst" xfId="14" builtinId="11" customBuiltin="1"/>
    <cellStyle name="Kokku" xfId="17" builtinId="25" customBuiltin="1"/>
    <cellStyle name="Kontrolli lahtrit" xfId="13" builtinId="23" customBuiltin="1"/>
    <cellStyle name="Lingitud lahter" xfId="12" builtinId="24" customBuiltin="1"/>
    <cellStyle name="Märkus" xfId="15" builtinId="10" customBuiltin="1"/>
    <cellStyle name="Neutraalne" xfId="8" builtinId="28" customBuiltin="1"/>
    <cellStyle name="Normaallaad" xfId="0" builtinId="0"/>
    <cellStyle name="Pealkiri 1" xfId="2" builtinId="16" customBuiltin="1"/>
    <cellStyle name="Pealkiri 2" xfId="3" builtinId="17" customBuiltin="1"/>
    <cellStyle name="Pealkiri 3" xfId="4" builtinId="18" customBuiltin="1"/>
    <cellStyle name="Pealkiri 4" xfId="5" builtinId="19" customBuiltin="1"/>
    <cellStyle name="Rõhk1" xfId="18" builtinId="29" customBuiltin="1"/>
    <cellStyle name="Rõhk2" xfId="22" builtinId="33" customBuiltin="1"/>
    <cellStyle name="Rõhk3" xfId="26" builtinId="37" customBuiltin="1"/>
    <cellStyle name="Rõhk4" xfId="30" builtinId="41" customBuiltin="1"/>
    <cellStyle name="Rõhk5" xfId="34" builtinId="45" customBuiltin="1"/>
    <cellStyle name="Rõhk6" xfId="38" builtinId="49" customBuiltin="1"/>
    <cellStyle name="Selgitav tekst" xfId="16" builtinId="53" customBuiltin="1"/>
    <cellStyle name="Sisend" xfId="9" builtinId="20" customBuiltin="1"/>
    <cellStyle name="Väljund" xfId="10" builtinId="21" customBuiltin="1"/>
    <cellStyle name="Üldpealkiri" xfId="1"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showGridLines="0" tabSelected="1" zoomScale="140" zoomScaleNormal="140" workbookViewId="0">
      <selection activeCell="A2" sqref="A2:M2"/>
    </sheetView>
  </sheetViews>
  <sheetFormatPr defaultRowHeight="14.4" x14ac:dyDescent="0.3"/>
  <cols>
    <col min="1" max="1" width="6.33203125" customWidth="1"/>
    <col min="2" max="2" width="3.88671875" customWidth="1"/>
    <col min="3" max="3" width="6" customWidth="1"/>
    <col min="4" max="4" width="4" customWidth="1"/>
    <col min="5" max="5" width="14.88671875" customWidth="1"/>
    <col min="6" max="6" width="3.88671875" customWidth="1"/>
    <col min="7" max="7" width="5.6640625" customWidth="1"/>
    <col min="8" max="8" width="6" customWidth="1"/>
    <col min="9" max="13" width="8" customWidth="1"/>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8" t="s">
        <v>36</v>
      </c>
      <c r="B5" s="8"/>
      <c r="C5" s="8"/>
      <c r="D5" s="8"/>
      <c r="E5" s="8"/>
      <c r="F5" s="8"/>
      <c r="G5" s="8"/>
      <c r="H5" s="8"/>
      <c r="I5" s="8"/>
      <c r="J5" s="8"/>
      <c r="K5" s="8"/>
      <c r="L5" s="8"/>
      <c r="M5" s="8"/>
    </row>
    <row r="6" spans="1:13" x14ac:dyDescent="0.3">
      <c r="A6" s="6"/>
      <c r="B6" s="6"/>
      <c r="C6" s="6"/>
      <c r="D6" s="6"/>
      <c r="E6" s="6"/>
      <c r="F6" s="6"/>
      <c r="G6" s="6"/>
      <c r="H6" s="6"/>
      <c r="I6" s="6"/>
      <c r="J6" s="6"/>
      <c r="K6" s="6"/>
      <c r="L6" s="6"/>
      <c r="M6" s="6"/>
    </row>
    <row r="7" spans="1:13" ht="36" customHeight="1" x14ac:dyDescent="0.3">
      <c r="A7" s="6" t="s">
        <v>42</v>
      </c>
      <c r="B7" s="6"/>
      <c r="C7" s="6"/>
      <c r="D7" s="6"/>
      <c r="E7" s="6"/>
      <c r="F7" s="6"/>
      <c r="G7" s="6" t="s">
        <v>41</v>
      </c>
      <c r="H7" s="6"/>
      <c r="I7" s="6"/>
      <c r="J7" s="6"/>
      <c r="K7" s="6"/>
      <c r="L7" s="6"/>
      <c r="M7" s="6"/>
    </row>
    <row r="8" spans="1:13" x14ac:dyDescent="0.3">
      <c r="A8" s="6"/>
      <c r="B8" s="6"/>
      <c r="C8" s="6"/>
      <c r="D8" s="6"/>
      <c r="E8" s="6"/>
      <c r="F8" s="6"/>
      <c r="G8" s="6"/>
      <c r="H8" s="6"/>
      <c r="I8" s="6"/>
      <c r="J8" s="6"/>
      <c r="K8" s="6"/>
      <c r="L8" s="6"/>
      <c r="M8" s="6"/>
    </row>
    <row r="9" spans="1:13" x14ac:dyDescent="0.3">
      <c r="A9" s="1" t="s">
        <v>0</v>
      </c>
      <c r="B9" s="8" t="s">
        <v>1</v>
      </c>
      <c r="C9" s="8"/>
      <c r="D9" s="8"/>
      <c r="E9" s="8"/>
      <c r="F9" s="8"/>
      <c r="G9" s="8"/>
      <c r="H9" s="8"/>
      <c r="I9" s="8"/>
      <c r="J9" s="8"/>
      <c r="K9" s="8"/>
      <c r="L9" s="8"/>
      <c r="M9" s="8"/>
    </row>
    <row r="10" spans="1:13" x14ac:dyDescent="0.3">
      <c r="A10" s="8" t="s">
        <v>2</v>
      </c>
      <c r="B10" s="8"/>
      <c r="C10" s="8"/>
      <c r="D10" s="8"/>
      <c r="E10" s="8"/>
      <c r="F10" s="8"/>
      <c r="G10" s="8"/>
      <c r="H10" s="8"/>
      <c r="I10" s="8"/>
      <c r="J10" s="8"/>
      <c r="K10" s="8"/>
      <c r="L10" s="8"/>
      <c r="M10" s="8"/>
    </row>
    <row r="11" spans="1:13" x14ac:dyDescent="0.3">
      <c r="A11" s="9" t="s">
        <v>3</v>
      </c>
      <c r="B11" s="9" t="s">
        <v>4</v>
      </c>
      <c r="C11" s="9" t="s">
        <v>5</v>
      </c>
      <c r="D11" s="9" t="s">
        <v>6</v>
      </c>
      <c r="E11" s="11" t="s">
        <v>7</v>
      </c>
      <c r="F11" s="12"/>
      <c r="G11" s="12"/>
      <c r="H11" s="13"/>
      <c r="I11" s="11" t="s">
        <v>16</v>
      </c>
      <c r="J11" s="12"/>
      <c r="K11" s="12"/>
      <c r="L11" s="12"/>
      <c r="M11" s="13"/>
    </row>
    <row r="12" spans="1:13" x14ac:dyDescent="0.3">
      <c r="A12" s="10"/>
      <c r="B12" s="10"/>
      <c r="C12" s="10"/>
      <c r="D12" s="10"/>
      <c r="E12" s="3" t="s">
        <v>8</v>
      </c>
      <c r="F12" s="3" t="s">
        <v>9</v>
      </c>
      <c r="G12" s="3" t="s">
        <v>10</v>
      </c>
      <c r="H12" s="3" t="s">
        <v>11</v>
      </c>
      <c r="I12" s="3" t="s">
        <v>17</v>
      </c>
      <c r="J12" s="3" t="s">
        <v>18</v>
      </c>
      <c r="K12" s="3" t="s">
        <v>19</v>
      </c>
      <c r="L12" s="3" t="s">
        <v>20</v>
      </c>
      <c r="M12" s="3" t="s">
        <v>21</v>
      </c>
    </row>
    <row r="13" spans="1:13" x14ac:dyDescent="0.3">
      <c r="A13" s="9"/>
      <c r="B13" s="9"/>
      <c r="C13" s="9" t="s">
        <v>12</v>
      </c>
      <c r="D13" s="9"/>
      <c r="E13" s="9"/>
      <c r="F13" s="9" t="s">
        <v>13</v>
      </c>
      <c r="G13" s="9" t="s">
        <v>14</v>
      </c>
      <c r="H13" s="9" t="s">
        <v>15</v>
      </c>
      <c r="I13" s="3"/>
      <c r="J13" s="3"/>
      <c r="K13" s="3"/>
      <c r="L13" s="3" t="s">
        <v>22</v>
      </c>
      <c r="M13" s="3"/>
    </row>
    <row r="14" spans="1:13" ht="15" x14ac:dyDescent="0.3">
      <c r="A14" s="10"/>
      <c r="B14" s="10"/>
      <c r="C14" s="10"/>
      <c r="D14" s="10"/>
      <c r="E14" s="10"/>
      <c r="F14" s="10"/>
      <c r="G14" s="10"/>
      <c r="H14" s="10"/>
      <c r="I14" s="3"/>
      <c r="J14" s="3" t="s">
        <v>23</v>
      </c>
      <c r="K14" s="3" t="s">
        <v>23</v>
      </c>
      <c r="L14" s="3" t="s">
        <v>23</v>
      </c>
      <c r="M14" s="3" t="s">
        <v>23</v>
      </c>
    </row>
    <row r="15" spans="1:13" x14ac:dyDescent="0.3">
      <c r="A15" s="3" t="s">
        <v>43</v>
      </c>
      <c r="B15" s="3">
        <v>1</v>
      </c>
      <c r="C15" s="4">
        <v>0.26</v>
      </c>
      <c r="D15" s="3" t="s">
        <v>45</v>
      </c>
      <c r="E15" s="3" t="s">
        <v>46</v>
      </c>
      <c r="F15" s="3">
        <v>22</v>
      </c>
      <c r="G15" s="3">
        <v>26</v>
      </c>
      <c r="H15" s="3">
        <v>269</v>
      </c>
      <c r="I15" s="3" t="s">
        <v>49</v>
      </c>
      <c r="J15" s="3">
        <v>82.8</v>
      </c>
      <c r="K15" s="3">
        <v>30.2</v>
      </c>
      <c r="L15" s="3">
        <v>20</v>
      </c>
      <c r="M15" s="3">
        <f>SUM(J15:L15)</f>
        <v>133</v>
      </c>
    </row>
    <row r="16" spans="1:13" x14ac:dyDescent="0.3">
      <c r="A16" s="3" t="s">
        <v>43</v>
      </c>
      <c r="B16" s="3">
        <v>26</v>
      </c>
      <c r="C16" s="3">
        <v>0.26</v>
      </c>
      <c r="D16" s="3" t="s">
        <v>45</v>
      </c>
      <c r="E16" s="3" t="s">
        <v>47</v>
      </c>
      <c r="F16" s="3">
        <v>23</v>
      </c>
      <c r="G16" s="3">
        <v>31</v>
      </c>
      <c r="H16" s="3">
        <v>276</v>
      </c>
      <c r="I16" s="3" t="s">
        <v>25</v>
      </c>
      <c r="J16" s="3">
        <v>23.5</v>
      </c>
      <c r="K16" s="3">
        <v>15.6</v>
      </c>
      <c r="L16" s="3">
        <v>6.9</v>
      </c>
      <c r="M16" s="3">
        <f t="shared" ref="M16:M17" si="0">SUM(J16:L16)</f>
        <v>46</v>
      </c>
    </row>
    <row r="17" spans="1:13" x14ac:dyDescent="0.3">
      <c r="A17" s="3" t="s">
        <v>44</v>
      </c>
      <c r="B17" s="3">
        <v>34</v>
      </c>
      <c r="C17" s="3">
        <v>0.16</v>
      </c>
      <c r="D17" s="3" t="s">
        <v>45</v>
      </c>
      <c r="E17" s="3" t="s">
        <v>48</v>
      </c>
      <c r="F17" s="3">
        <v>19</v>
      </c>
      <c r="G17" s="3">
        <v>26</v>
      </c>
      <c r="H17" s="3">
        <v>254</v>
      </c>
      <c r="I17" s="3" t="s">
        <v>24</v>
      </c>
      <c r="J17" s="3">
        <v>2</v>
      </c>
      <c r="K17" s="3">
        <v>1.1000000000000001</v>
      </c>
      <c r="L17" s="3">
        <v>0.6</v>
      </c>
      <c r="M17" s="3">
        <f t="shared" si="0"/>
        <v>3.7</v>
      </c>
    </row>
    <row r="18" spans="1:13" x14ac:dyDescent="0.3">
      <c r="A18" s="3"/>
      <c r="B18" s="3"/>
      <c r="C18" s="3"/>
      <c r="D18" s="3"/>
      <c r="E18" s="3"/>
      <c r="F18" s="3"/>
      <c r="G18" s="3"/>
      <c r="H18" s="3"/>
      <c r="I18" s="3" t="s">
        <v>21</v>
      </c>
      <c r="J18" s="3">
        <f>SUM(J15:J17)</f>
        <v>108.3</v>
      </c>
      <c r="K18" s="3">
        <f>SUM(K15:K17)</f>
        <v>46.9</v>
      </c>
      <c r="L18" s="3">
        <f>SUM(L15:L17)</f>
        <v>27.5</v>
      </c>
      <c r="M18" s="3">
        <f>SUM(M15:M17)</f>
        <v>182.7</v>
      </c>
    </row>
    <row r="19" spans="1:13" x14ac:dyDescent="0.3">
      <c r="A19" s="14"/>
      <c r="B19" s="14"/>
      <c r="C19" s="14"/>
      <c r="D19" s="14"/>
      <c r="E19" s="14"/>
      <c r="F19" s="14"/>
      <c r="G19" s="14"/>
      <c r="H19" s="14"/>
      <c r="I19" s="14"/>
      <c r="J19" s="14"/>
      <c r="K19" s="14"/>
      <c r="L19" s="14"/>
      <c r="M19" s="14"/>
    </row>
    <row r="20" spans="1:13" x14ac:dyDescent="0.3">
      <c r="A20" s="6" t="s">
        <v>50</v>
      </c>
      <c r="B20" s="6"/>
      <c r="C20" s="6"/>
      <c r="D20" s="6"/>
      <c r="E20" s="6"/>
      <c r="F20" s="6"/>
      <c r="G20" s="6"/>
      <c r="H20" s="6"/>
      <c r="I20" s="6"/>
      <c r="J20" s="6"/>
      <c r="K20" s="6"/>
      <c r="L20" s="6"/>
      <c r="M20" s="6"/>
    </row>
    <row r="21" spans="1:13" x14ac:dyDescent="0.3">
      <c r="A21" s="6" t="s">
        <v>37</v>
      </c>
      <c r="B21" s="6"/>
      <c r="C21" s="6"/>
      <c r="D21" s="6"/>
      <c r="E21" s="6"/>
      <c r="F21" s="6"/>
      <c r="G21" s="6"/>
      <c r="H21" s="6"/>
      <c r="I21" s="6"/>
      <c r="J21" s="6"/>
      <c r="K21" s="6"/>
      <c r="L21" s="6"/>
      <c r="M21" s="6"/>
    </row>
    <row r="22" spans="1:13" x14ac:dyDescent="0.3">
      <c r="A22" s="6" t="s">
        <v>38</v>
      </c>
      <c r="B22" s="6"/>
      <c r="C22" s="6"/>
      <c r="D22" s="6"/>
      <c r="E22" s="6"/>
      <c r="F22" s="6"/>
      <c r="G22" s="6"/>
      <c r="H22" s="6"/>
      <c r="I22" s="6"/>
      <c r="J22" s="6"/>
      <c r="K22" s="6"/>
      <c r="L22" s="6"/>
      <c r="M22" s="6"/>
    </row>
    <row r="23" spans="1:13" x14ac:dyDescent="0.3">
      <c r="A23" s="6" t="s">
        <v>29</v>
      </c>
      <c r="B23" s="6"/>
      <c r="C23" s="6"/>
      <c r="D23" s="6"/>
      <c r="E23" s="6"/>
      <c r="F23" s="6"/>
      <c r="G23" s="6"/>
      <c r="H23" s="6"/>
      <c r="I23" s="6"/>
      <c r="J23" s="6"/>
      <c r="K23" s="6"/>
      <c r="L23" s="6"/>
      <c r="M23" s="6"/>
    </row>
    <row r="24" spans="1:13" x14ac:dyDescent="0.3">
      <c r="A24" s="6" t="s">
        <v>53</v>
      </c>
      <c r="B24" s="6"/>
      <c r="C24" s="6"/>
      <c r="D24" s="6"/>
      <c r="E24" s="6"/>
      <c r="F24" s="6"/>
      <c r="G24" s="6"/>
      <c r="H24" s="6"/>
      <c r="I24" s="6"/>
      <c r="J24" s="6"/>
      <c r="K24" s="6"/>
      <c r="L24" s="6"/>
      <c r="M24" s="6"/>
    </row>
    <row r="25" spans="1:13" x14ac:dyDescent="0.3">
      <c r="A25" s="6" t="s">
        <v>39</v>
      </c>
      <c r="B25" s="6"/>
      <c r="C25" s="6"/>
      <c r="D25" s="6"/>
      <c r="E25" s="6"/>
      <c r="F25" s="6"/>
      <c r="G25" s="6"/>
      <c r="H25" s="6"/>
      <c r="I25" s="6"/>
      <c r="J25" s="6"/>
      <c r="K25" s="6"/>
      <c r="L25" s="6"/>
      <c r="M25" s="6"/>
    </row>
    <row r="26" spans="1:13" x14ac:dyDescent="0.3">
      <c r="A26" s="6" t="s">
        <v>30</v>
      </c>
      <c r="B26" s="6"/>
      <c r="C26" s="6"/>
      <c r="D26" s="6"/>
      <c r="E26" s="6"/>
      <c r="F26" s="6"/>
      <c r="G26" s="6"/>
      <c r="H26" s="6"/>
      <c r="I26" s="6"/>
      <c r="J26" s="6"/>
      <c r="K26" s="6"/>
      <c r="L26" s="6"/>
      <c r="M26" s="6"/>
    </row>
    <row r="27" spans="1:13" x14ac:dyDescent="0.3">
      <c r="A27" s="6" t="s">
        <v>31</v>
      </c>
      <c r="B27" s="6"/>
      <c r="C27" s="6"/>
      <c r="D27" s="6"/>
      <c r="E27" s="6"/>
      <c r="F27" s="6"/>
      <c r="G27" s="6"/>
      <c r="H27" s="6"/>
      <c r="I27" s="6"/>
      <c r="J27" s="6"/>
      <c r="K27" s="6"/>
      <c r="L27" s="6"/>
      <c r="M27" s="6"/>
    </row>
    <row r="28" spans="1:13" x14ac:dyDescent="0.3">
      <c r="A28" s="6" t="s">
        <v>32</v>
      </c>
      <c r="B28" s="6"/>
      <c r="C28" s="6"/>
      <c r="D28" s="6"/>
      <c r="E28" s="6"/>
      <c r="F28" s="6"/>
      <c r="G28" s="6"/>
      <c r="H28" s="6"/>
      <c r="I28" s="6"/>
      <c r="J28" s="6"/>
      <c r="K28" s="6"/>
      <c r="L28" s="6"/>
      <c r="M28" s="6"/>
    </row>
    <row r="29" spans="1:13" x14ac:dyDescent="0.3">
      <c r="A29" s="6" t="s">
        <v>33</v>
      </c>
      <c r="B29" s="6"/>
      <c r="C29" s="6"/>
      <c r="D29" s="6"/>
      <c r="E29" s="6"/>
      <c r="F29" s="6"/>
      <c r="G29" s="6"/>
      <c r="H29" s="6"/>
      <c r="I29" s="6"/>
      <c r="J29" s="6"/>
      <c r="K29" s="6"/>
      <c r="L29" s="6"/>
      <c r="M29" s="6"/>
    </row>
    <row r="30" spans="1:13" x14ac:dyDescent="0.3">
      <c r="A30" s="6" t="s">
        <v>34</v>
      </c>
      <c r="B30" s="6"/>
      <c r="C30" s="6"/>
      <c r="D30" s="6"/>
      <c r="E30" s="6"/>
      <c r="F30" s="6"/>
      <c r="G30" s="6"/>
      <c r="H30" s="6"/>
      <c r="I30" s="6"/>
      <c r="J30" s="6"/>
      <c r="K30" s="6"/>
      <c r="L30" s="6"/>
      <c r="M30" s="6"/>
    </row>
    <row r="31" spans="1:13" ht="116.25" customHeight="1" x14ac:dyDescent="0.3">
      <c r="A31" s="6" t="s">
        <v>55</v>
      </c>
      <c r="B31" s="6"/>
      <c r="C31" s="6"/>
      <c r="D31" s="6"/>
      <c r="E31" s="6"/>
      <c r="F31" s="6"/>
      <c r="G31" s="6"/>
      <c r="H31" s="6"/>
      <c r="I31" s="6"/>
      <c r="J31" s="6"/>
      <c r="K31" s="6"/>
      <c r="L31" s="6"/>
      <c r="M31" s="6"/>
    </row>
    <row r="32" spans="1:13" x14ac:dyDescent="0.3">
      <c r="A32" s="6"/>
      <c r="B32" s="6"/>
      <c r="C32" s="6"/>
      <c r="D32" s="6"/>
      <c r="E32" s="6"/>
      <c r="F32" s="6"/>
      <c r="G32" s="6"/>
      <c r="H32" s="6"/>
      <c r="I32" s="6"/>
      <c r="J32" s="6"/>
      <c r="K32" s="6"/>
      <c r="L32" s="6"/>
      <c r="M32" s="6"/>
    </row>
    <row r="33" spans="1:13" x14ac:dyDescent="0.3">
      <c r="A33" s="6" t="s">
        <v>26</v>
      </c>
      <c r="B33" s="6"/>
      <c r="C33" s="6"/>
      <c r="D33" s="6"/>
      <c r="E33" s="6"/>
      <c r="F33" s="6"/>
      <c r="G33" s="6"/>
      <c r="H33" s="6"/>
      <c r="I33" s="6"/>
      <c r="J33" s="6"/>
      <c r="K33" s="6"/>
      <c r="L33" s="6"/>
      <c r="M33" s="6"/>
    </row>
    <row r="34" spans="1:13" x14ac:dyDescent="0.3">
      <c r="A34" s="6" t="s">
        <v>40</v>
      </c>
      <c r="B34" s="6"/>
      <c r="C34" s="6"/>
      <c r="D34" s="6"/>
      <c r="E34" s="6"/>
      <c r="F34" s="6"/>
      <c r="G34" s="6" t="s">
        <v>52</v>
      </c>
      <c r="H34" s="6"/>
      <c r="I34" s="6"/>
      <c r="J34" s="6"/>
      <c r="K34" s="6"/>
      <c r="L34" s="6"/>
      <c r="M34" s="6"/>
    </row>
    <row r="35" spans="1:13" x14ac:dyDescent="0.3">
      <c r="A35" s="15" t="s">
        <v>51</v>
      </c>
      <c r="B35" s="15"/>
      <c r="C35" s="15"/>
      <c r="D35" s="2"/>
      <c r="E35" s="2"/>
      <c r="F35" s="2"/>
      <c r="G35" s="5" t="s">
        <v>54</v>
      </c>
      <c r="H35" s="2"/>
      <c r="I35" s="2"/>
      <c r="J35" s="2"/>
      <c r="K35" s="2"/>
      <c r="L35" s="2"/>
      <c r="M35" s="2"/>
    </row>
    <row r="36" spans="1:13" x14ac:dyDescent="0.3">
      <c r="A36" s="6"/>
      <c r="B36" s="6"/>
      <c r="C36" s="6"/>
      <c r="D36" s="6"/>
      <c r="E36" s="6"/>
      <c r="F36" s="6"/>
      <c r="G36" s="6"/>
      <c r="H36" s="6"/>
      <c r="I36" s="6"/>
      <c r="J36" s="6"/>
      <c r="K36" s="6"/>
      <c r="L36" s="6"/>
      <c r="M36" s="6"/>
    </row>
    <row r="37" spans="1:13" x14ac:dyDescent="0.3">
      <c r="A37" s="6" t="s">
        <v>27</v>
      </c>
      <c r="B37" s="6"/>
      <c r="C37" s="6"/>
      <c r="D37" s="6"/>
      <c r="E37" s="6"/>
      <c r="F37" s="6"/>
      <c r="G37" s="6" t="s">
        <v>28</v>
      </c>
      <c r="H37" s="6"/>
      <c r="I37" s="6"/>
      <c r="J37" s="6"/>
      <c r="K37" s="6"/>
      <c r="L37" s="6"/>
      <c r="M37" s="6"/>
    </row>
    <row r="38" spans="1:13" x14ac:dyDescent="0.3">
      <c r="A38" s="16" t="s">
        <v>35</v>
      </c>
      <c r="B38" s="16"/>
      <c r="C38" s="16"/>
      <c r="D38" s="16"/>
      <c r="E38" s="16"/>
      <c r="F38" s="16"/>
      <c r="G38" s="6" t="s">
        <v>35</v>
      </c>
      <c r="H38" s="6"/>
      <c r="I38" s="6"/>
      <c r="J38" s="6"/>
      <c r="K38" s="6"/>
      <c r="L38" s="6"/>
      <c r="M38" s="6"/>
    </row>
    <row r="39" spans="1:13" x14ac:dyDescent="0.3">
      <c r="A39" s="17"/>
      <c r="B39" s="17"/>
      <c r="C39" s="17"/>
      <c r="D39" s="17"/>
      <c r="E39" s="17"/>
      <c r="F39" s="17"/>
      <c r="G39" s="17"/>
      <c r="H39" s="17"/>
      <c r="I39" s="17"/>
      <c r="J39" s="17"/>
      <c r="K39" s="17"/>
      <c r="L39" s="17"/>
      <c r="M39" s="17"/>
    </row>
    <row r="40" spans="1:13" x14ac:dyDescent="0.3">
      <c r="A40" s="6"/>
      <c r="B40" s="6"/>
      <c r="C40" s="6"/>
      <c r="D40" s="6"/>
      <c r="E40" s="6"/>
      <c r="F40" s="6"/>
      <c r="G40" s="6"/>
      <c r="H40" s="6"/>
      <c r="I40" s="6"/>
      <c r="J40" s="6"/>
      <c r="K40" s="6"/>
      <c r="L40" s="6"/>
      <c r="M40" s="6"/>
    </row>
    <row r="41" spans="1:13" x14ac:dyDescent="0.3">
      <c r="A41" s="8"/>
      <c r="B41" s="8"/>
      <c r="C41" s="8"/>
      <c r="D41" s="8"/>
      <c r="E41" s="8"/>
      <c r="F41" s="8"/>
      <c r="G41" s="6"/>
      <c r="H41" s="6"/>
      <c r="I41" s="6"/>
      <c r="J41" s="6"/>
      <c r="K41" s="6"/>
      <c r="L41" s="6"/>
      <c r="M41" s="6"/>
    </row>
  </sheetData>
  <mergeCells count="55">
    <mergeCell ref="A40:M40"/>
    <mergeCell ref="A41:F41"/>
    <mergeCell ref="G41:M41"/>
    <mergeCell ref="A37:F37"/>
    <mergeCell ref="G37:M37"/>
    <mergeCell ref="A38:F38"/>
    <mergeCell ref="G38:M38"/>
    <mergeCell ref="A39:F39"/>
    <mergeCell ref="G39:M39"/>
    <mergeCell ref="A32:M32"/>
    <mergeCell ref="A33:M33"/>
    <mergeCell ref="A34:F34"/>
    <mergeCell ref="G34:M34"/>
    <mergeCell ref="A36:F36"/>
    <mergeCell ref="G36:M36"/>
    <mergeCell ref="A35:C35"/>
    <mergeCell ref="A31:M31"/>
    <mergeCell ref="A21:M21"/>
    <mergeCell ref="A22:M22"/>
    <mergeCell ref="A23:M23"/>
    <mergeCell ref="A24:M24"/>
    <mergeCell ref="A25:M25"/>
    <mergeCell ref="A26:M26"/>
    <mergeCell ref="A27:M27"/>
    <mergeCell ref="A28:M28"/>
    <mergeCell ref="A29:M29"/>
    <mergeCell ref="A30:M30"/>
    <mergeCell ref="I11:M11"/>
    <mergeCell ref="A19:M19"/>
    <mergeCell ref="A11:A12"/>
    <mergeCell ref="B11:B12"/>
    <mergeCell ref="C11:C12"/>
    <mergeCell ref="D11:D12"/>
    <mergeCell ref="E11:H11"/>
    <mergeCell ref="A20:M20"/>
    <mergeCell ref="A13:A14"/>
    <mergeCell ref="B13:B14"/>
    <mergeCell ref="C13:C14"/>
    <mergeCell ref="D13:D14"/>
    <mergeCell ref="E13:E14"/>
    <mergeCell ref="F13:F14"/>
    <mergeCell ref="G13:G14"/>
    <mergeCell ref="H13:H14"/>
    <mergeCell ref="A7:F7"/>
    <mergeCell ref="G7:M7"/>
    <mergeCell ref="A8:M8"/>
    <mergeCell ref="B9:M9"/>
    <mergeCell ref="A10:M10"/>
    <mergeCell ref="A6:F6"/>
    <mergeCell ref="G6:M6"/>
    <mergeCell ref="A1:M1"/>
    <mergeCell ref="A2:M2"/>
    <mergeCell ref="A3:M3"/>
    <mergeCell ref="A4:M4"/>
    <mergeCell ref="A5:M5"/>
  </mergeCells>
  <pageMargins left="0.55118110236220474" right="0.15748031496062992" top="0.98425196850393704" bottom="0.98425196850393704" header="0.51181102362204722" footer="0.51181102362204722"/>
  <pageSetup paperSize="9" orientation="portrait" r:id="rId1"/>
  <headerFooter>
    <oddHeader>&amp;RASUTUSESISESEKS KASUTAMISEKS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VormA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Aimar Pärnalaas</dc:creator>
  <cp:lastModifiedBy>Ulvar Kaubi</cp:lastModifiedBy>
  <cp:lastPrinted>2024-01-18T10:32:19Z</cp:lastPrinted>
  <dcterms:created xsi:type="dcterms:W3CDTF">2018-12-17T11:53:21Z</dcterms:created>
  <dcterms:modified xsi:type="dcterms:W3CDTF">2024-01-23T13:01:40Z</dcterms:modified>
</cp:coreProperties>
</file>